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bi\Folien zum Hochladen\WiSe 2021\B_Wawi 1\Ubung\"/>
    </mc:Choice>
  </mc:AlternateContent>
  <bookViews>
    <workbookView xWindow="0" yWindow="0" windowWidth="22410" windowHeight="108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<sst xmlns="http://schemas.openxmlformats.org/spreadsheetml/2006/main" count="124" uniqueCount="60">
  <si>
    <t>?</t>
  </si>
  <si>
    <t>Aufgabe 1</t>
  </si>
  <si>
    <t>Aufgabe 2</t>
  </si>
  <si>
    <t>Aufgabe 3</t>
  </si>
  <si>
    <t>Aufgabe 4</t>
  </si>
  <si>
    <t>Name, Vorname:</t>
  </si>
  <si>
    <t>Datum:</t>
  </si>
  <si>
    <t>Matrikelnummer</t>
  </si>
  <si>
    <t>Übung Statistik</t>
  </si>
  <si>
    <t>Gegeben ist die folgende Niederschlagszeitreihe (Jahressummen) des DWD für NRW (Daten gerundet). Es wird von einer NV ausgegangen.</t>
  </si>
  <si>
    <r>
      <t xml:space="preserve">2) Gesucht ist die Wahrscheinlichkeit, dass die Jahressumme </t>
    </r>
    <r>
      <rPr>
        <u/>
        <sz val="11"/>
        <color rgb="FF000000"/>
        <rFont val="Arial"/>
        <family val="2"/>
      </rPr>
      <t>zwischen</t>
    </r>
    <r>
      <rPr>
        <sz val="11"/>
        <color rgb="FF000000"/>
        <rFont val="Arial"/>
        <family val="2"/>
      </rPr>
      <t xml:space="preserve"> 800 und 1000 mm liegt</t>
    </r>
  </si>
  <si>
    <r>
      <t xml:space="preserve">1)Gesucht ist die Wahrscheinlichkeit, dass     der Jahresniederschlag den Wert von 950 mm sowie 1150 mm </t>
    </r>
    <r>
      <rPr>
        <u/>
        <sz val="11"/>
        <color rgb="FF000000"/>
        <rFont val="Arial"/>
        <family val="2"/>
      </rPr>
      <t>überschreitet</t>
    </r>
  </si>
  <si>
    <t>Mittelwert</t>
  </si>
  <si>
    <t>Standardabweichung</t>
  </si>
  <si>
    <t xml:space="preserve">Die gesuchte Wahrscheinlichkeit ist </t>
  </si>
  <si>
    <t>Die Wahrscheinlichkeit, dass der 
Jahresniederschlag 950 mm überschreitet
 beträgt somit etwa</t>
  </si>
  <si>
    <t>? %</t>
  </si>
  <si>
    <t>Die Wahrscheinlichkeit, dass der 
Jahresniederschlag 1150 mm überschreitet
 beträgt somit etwa</t>
  </si>
  <si>
    <t>1)</t>
  </si>
  <si>
    <t>2)</t>
  </si>
  <si>
    <r>
      <t>P (z</t>
    </r>
    <r>
      <rPr>
        <b/>
        <vertAlign val="subscript"/>
        <sz val="11"/>
        <rFont val="Arial"/>
        <family val="2"/>
      </rPr>
      <t>i</t>
    </r>
    <r>
      <rPr>
        <b/>
        <sz val="11"/>
        <rFont val="Arial"/>
        <family val="2"/>
      </rPr>
      <t xml:space="preserve"> &gt; …….) = 1 – …... = ………</t>
    </r>
  </si>
  <si>
    <r>
      <t>P (x</t>
    </r>
    <r>
      <rPr>
        <vertAlign val="subscript"/>
        <sz val="18"/>
        <rFont val="Arial"/>
        <family val="2"/>
      </rPr>
      <t>i</t>
    </r>
    <r>
      <rPr>
        <sz val="18"/>
        <rFont val="Arial"/>
        <family val="2"/>
      </rPr>
      <t xml:space="preserve"> </t>
    </r>
    <r>
      <rPr>
        <b/>
        <sz val="11"/>
        <rFont val="Arial"/>
        <family val="2"/>
      </rPr>
      <t xml:space="preserve">&gt; 1150 mm) </t>
    </r>
  </si>
  <si>
    <r>
      <t>P (z</t>
    </r>
    <r>
      <rPr>
        <b/>
        <vertAlign val="subscript"/>
        <sz val="11"/>
        <rFont val="Arial"/>
        <family val="2"/>
      </rPr>
      <t>i</t>
    </r>
    <r>
      <rPr>
        <b/>
        <sz val="11"/>
        <rFont val="Arial"/>
        <family val="2"/>
      </rPr>
      <t xml:space="preserve"> &gt; …….) = </t>
    </r>
  </si>
  <si>
    <t>Wie sind die Einschätzungen für die beiden Jährlichkeiten (50, 100) jeweils zu bewerten?</t>
  </si>
  <si>
    <r>
      <t>Berechnen Sie das 50- und 100-jährliche Hochwasser aus der gegebenen Zeitreihe der jährlichen Höchstabflüsse über den Häufigkeitsfaktor (KT) der Gumbel Verteilung (siehe Tabelle) sowie die Wiederkehrzeitspanne für 40 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/s. </t>
    </r>
  </si>
  <si>
    <t>c</t>
  </si>
  <si>
    <t>d</t>
  </si>
  <si>
    <t xml:space="preserve">((x-c)/d) = y   </t>
  </si>
  <si>
    <t>Abfluss</t>
  </si>
  <si>
    <t xml:space="preserve">F(x) = exp(-exp(-y)) = </t>
  </si>
  <si>
    <t>Verteilungsfunktion</t>
  </si>
  <si>
    <r>
      <t>Überschreitungswahrscheinlichkeit für HQ = 36 m</t>
    </r>
    <r>
      <rPr>
        <b/>
        <vertAlign val="superscript"/>
        <sz val="9"/>
        <color rgb="FF000000"/>
        <rFont val="Arial"/>
        <family val="2"/>
      </rPr>
      <t>3</t>
    </r>
    <r>
      <rPr>
        <b/>
        <sz val="9"/>
        <color rgb="FF000000"/>
        <rFont val="Arial"/>
        <family val="2"/>
      </rPr>
      <t>/s</t>
    </r>
  </si>
  <si>
    <t>HQ (Abfluss)</t>
  </si>
  <si>
    <t xml:space="preserve">      T (Jahren)</t>
  </si>
  <si>
    <t>HQ (T)</t>
  </si>
  <si>
    <r>
      <t>Wiederkehrintervall T für einen Abfluss von 30 m</t>
    </r>
    <r>
      <rPr>
        <b/>
        <vertAlign val="superscript"/>
        <sz val="9"/>
        <color rgb="FF000000"/>
        <rFont val="Arial"/>
        <family val="2"/>
      </rPr>
      <t>3</t>
    </r>
    <r>
      <rPr>
        <b/>
        <sz val="9"/>
        <color rgb="FF000000"/>
        <rFont val="Arial"/>
        <family val="2"/>
      </rPr>
      <t xml:space="preserve">/s </t>
    </r>
  </si>
  <si>
    <t xml:space="preserve">Wiederkehrintervall T für einen Abfluss von 50 m3/s </t>
  </si>
  <si>
    <t>Das Wiederkehrintervall T kann entweder aus der Grafik oder der errechneten Tabelle abgelesen werden</t>
  </si>
  <si>
    <t xml:space="preserve">Ermitteln sie die Momente (1. und 2. Ordnung), die Verteilungsfunktion für die Extremwertverteilung (Gumbel Verteilung), die Überschreitungswahrscheinlichkeit für HQ = 36 m3/s sowie das Wiederkehrintervall Tn für einen Abfluss von 30 m3/s und 50 m3/s. </t>
  </si>
  <si>
    <t>Gegeben ist folgende Abflusszeitreihe.</t>
  </si>
  <si>
    <r>
      <t>K</t>
    </r>
    <r>
      <rPr>
        <sz val="8"/>
        <color theme="1"/>
        <rFont val="Calibri"/>
        <family val="2"/>
        <scheme val="minor"/>
      </rPr>
      <t>T</t>
    </r>
  </si>
  <si>
    <t>Stichprobenumfang n</t>
  </si>
  <si>
    <r>
      <t>50 jährliche Hochwasser: HQ</t>
    </r>
    <r>
      <rPr>
        <vertAlign val="subscript"/>
        <sz val="14"/>
        <color rgb="FF000000"/>
        <rFont val="Arial"/>
        <family val="2"/>
      </rPr>
      <t xml:space="preserve">50 </t>
    </r>
  </si>
  <si>
    <r>
      <t xml:space="preserve">    100 jährliche Hochwasser: HQ</t>
    </r>
    <r>
      <rPr>
        <vertAlign val="subscript"/>
        <sz val="14"/>
        <color rgb="FF000000"/>
        <rFont val="Arial"/>
        <family val="2"/>
      </rPr>
      <t>100</t>
    </r>
  </si>
  <si>
    <t>Widerkehrzeitspanne</t>
  </si>
  <si>
    <t>Gegeben sind die Verteilungsfunktion einer NV, Gumbel- und Pearson III Verteilung, gesucht ist das Wiederkehrintervall T für einen Abfluss von 760, 920 und 1080 m3/s.</t>
  </si>
  <si>
    <t>Pearson III Verteilung</t>
  </si>
  <si>
    <t>Gumbel  Verteilung</t>
  </si>
  <si>
    <t>NV  Verteilung</t>
  </si>
  <si>
    <t>F(920 m3/s )</t>
  </si>
  <si>
    <t>F(1080 m3/s )</t>
  </si>
  <si>
    <t xml:space="preserve">F(760 m3/s ) </t>
  </si>
  <si>
    <t xml:space="preserve">T für F(760 m3/s ) </t>
  </si>
  <si>
    <t xml:space="preserve">T für F(920 m3/s ) </t>
  </si>
  <si>
    <t xml:space="preserve">T für F(1080 m3/s ) </t>
  </si>
  <si>
    <r>
      <t>Für P (x</t>
    </r>
    <r>
      <rPr>
        <vertAlign val="subscript"/>
        <sz val="18"/>
        <color rgb="FF000000"/>
        <rFont val="Arial"/>
        <family val="2"/>
      </rPr>
      <t>i</t>
    </r>
    <r>
      <rPr>
        <sz val="18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≤ 950 mm) suchen wir 
</t>
    </r>
    <r>
      <rPr>
        <b/>
        <sz val="11"/>
        <color theme="1"/>
        <rFont val="Arial"/>
        <family val="2"/>
      </rPr>
      <t>P (z</t>
    </r>
    <r>
      <rPr>
        <b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≤ …...)</t>
    </r>
  </si>
  <si>
    <t xml:space="preserve">P(z) = F(z) = </t>
  </si>
  <si>
    <t xml:space="preserve">Die Wahrscheinlichkeit beträgt somit etwa </t>
  </si>
  <si>
    <r>
      <t>P(800 &lt; x</t>
    </r>
    <r>
      <rPr>
        <b/>
        <vertAlign val="subscript"/>
        <sz val="18"/>
        <rFont val="Arial"/>
        <family val="2"/>
      </rPr>
      <t>i</t>
    </r>
    <r>
      <rPr>
        <b/>
        <sz val="18"/>
        <rFont val="Arial"/>
        <family val="2"/>
      </rPr>
      <t xml:space="preserve"> </t>
    </r>
    <r>
      <rPr>
        <b/>
        <sz val="11"/>
        <rFont val="Arial"/>
        <family val="2"/>
      </rPr>
      <t>≤ 1000 mm)</t>
    </r>
  </si>
  <si>
    <r>
      <t>P(……. &lt; z</t>
    </r>
    <r>
      <rPr>
        <b/>
        <vertAlign val="subscript"/>
        <sz val="18"/>
        <rFont val="Arial"/>
        <family val="2"/>
      </rPr>
      <t>i</t>
    </r>
    <r>
      <rPr>
        <b/>
        <sz val="18"/>
        <rFont val="Arial"/>
        <family val="2"/>
      </rPr>
      <t xml:space="preserve"> </t>
    </r>
    <r>
      <rPr>
        <b/>
        <sz val="11"/>
        <rFont val="Arial"/>
        <family val="2"/>
      </rPr>
      <t>≤ ……..)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</si>
</sst>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8"/>
      <name val="Arial"/>
      <family val="2"/>
    </font>
    <font>
      <sz val="18"/>
      <name val="Arial"/>
      <family val="2"/>
    </font>
    <font>
      <b/>
      <vertAlign val="subscript"/>
      <sz val="11"/>
      <name val="Arial"/>
      <family val="2"/>
    </font>
    <font>
      <sz val="11"/>
      <name val="Calibri"/>
      <family val="2"/>
      <scheme val="minor"/>
    </font>
    <font>
      <vertAlign val="superscript"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vertAlign val="subscript"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vertAlign val="subscript"/>
      <sz val="11"/>
      <color theme="1"/>
      <name val="Arial"/>
      <family val="2"/>
    </font>
    <font>
      <b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vertAlign val="subscript"/>
      <sz val="18"/>
      <name val="Arial"/>
      <family val="2"/>
    </font>
    <font>
      <b/>
      <sz val="18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6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0" fillId="0" borderId="1" xfId="0" applyBorder="1"/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" fillId="0" borderId="0" xfId="0" applyFont="1"/>
    <xf numFmtId="0" fontId="19" fillId="0" borderId="1" xfId="0" applyFont="1" applyBorder="1" applyAlignment="1">
      <alignment horizontal="left" vertical="center" readingOrder="1"/>
    </xf>
    <xf numFmtId="0" fontId="6" fillId="0" borderId="1" xfId="0" applyFont="1" applyBorder="1"/>
    <xf numFmtId="0" fontId="20" fillId="0" borderId="1" xfId="0" applyFont="1" applyBorder="1" applyAlignment="1">
      <alignment horizontal="left" vertical="center" readingOrder="1"/>
    </xf>
    <xf numFmtId="0" fontId="22" fillId="0" borderId="1" xfId="0" applyFont="1" applyFill="1" applyBorder="1" applyAlignment="1">
      <alignment horizontal="center" readingOrder="1"/>
    </xf>
    <xf numFmtId="0" fontId="23" fillId="0" borderId="1" xfId="0" applyFont="1" applyBorder="1"/>
    <xf numFmtId="0" fontId="24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left" vertical="center" wrapText="1" indent="4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/>
    <xf numFmtId="0" fontId="28" fillId="0" borderId="0" xfId="0" applyFont="1"/>
    <xf numFmtId="0" fontId="11" fillId="0" borderId="1" xfId="0" applyFont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34" fillId="0" borderId="1" xfId="0" applyFont="1" applyBorder="1"/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/>
    <xf numFmtId="0" fontId="25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22" fillId="0" borderId="1" xfId="0" applyFont="1" applyBorder="1" applyAlignment="1" applyProtection="1">
      <alignment horizontal="center" wrapText="1" readingOrder="1"/>
      <protection locked="0"/>
    </xf>
    <xf numFmtId="0" fontId="22" fillId="0" borderId="1" xfId="0" applyFont="1" applyFill="1" applyBorder="1" applyAlignment="1" applyProtection="1">
      <alignment horizontal="center" wrapText="1" readingOrder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Tabelle1!$E$90</c:f>
              <c:strCache>
                <c:ptCount val="1"/>
                <c:pt idx="0">
                  <c:v>F(x) = exp(-exp(-y)) =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Tabelle1!$D$91:$D$116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37</c:v>
                </c:pt>
                <c:pt idx="22">
                  <c:v>38</c:v>
                </c:pt>
                <c:pt idx="23">
                  <c:v>40</c:v>
                </c:pt>
                <c:pt idx="24">
                  <c:v>41</c:v>
                </c:pt>
                <c:pt idx="25">
                  <c:v>45</c:v>
                </c:pt>
              </c:numCache>
            </c:numRef>
          </c:cat>
          <c:val>
            <c:numRef>
              <c:f>Tabelle1!$E$91:$E$116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0-44EF-9D8F-0E896CED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966031"/>
        <c:axId val="1179975183"/>
      </c:lineChart>
      <c:catAx>
        <c:axId val="1179966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Abfluss</a:t>
                </a:r>
              </a:p>
            </c:rich>
          </c:tx>
          <c:layout>
            <c:manualLayout>
              <c:xMode val="edge"/>
              <c:yMode val="edge"/>
              <c:x val="0.48008605891316958"/>
              <c:y val="0.8057611214361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9975183"/>
        <c:crosses val="autoZero"/>
        <c:auto val="1"/>
        <c:lblAlgn val="ctr"/>
        <c:lblOffset val="100"/>
        <c:noMultiLvlLbl val="0"/>
      </c:catAx>
      <c:valAx>
        <c:axId val="11799751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F(x)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9966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Tabelle1!$B$120</c:f>
              <c:strCache>
                <c:ptCount val="1"/>
                <c:pt idx="0">
                  <c:v>HQ (T)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Tabelle1!$A$121:$A$150</c:f>
              <c:numCache>
                <c:formatCode>General</c:formatCode>
                <c:ptCount val="30"/>
                <c:pt idx="0">
                  <c:v>1.0529999999999999</c:v>
                </c:pt>
                <c:pt idx="1">
                  <c:v>1.111</c:v>
                </c:pt>
                <c:pt idx="2">
                  <c:v>1.25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30</c:v>
                </c:pt>
                <c:pt idx="16">
                  <c:v>35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  <c:pt idx="20">
                  <c:v>55</c:v>
                </c:pt>
                <c:pt idx="21">
                  <c:v>60</c:v>
                </c:pt>
                <c:pt idx="22">
                  <c:v>65</c:v>
                </c:pt>
                <c:pt idx="23">
                  <c:v>70</c:v>
                </c:pt>
                <c:pt idx="24">
                  <c:v>75</c:v>
                </c:pt>
                <c:pt idx="25">
                  <c:v>80</c:v>
                </c:pt>
                <c:pt idx="26">
                  <c:v>85</c:v>
                </c:pt>
                <c:pt idx="27">
                  <c:v>90</c:v>
                </c:pt>
                <c:pt idx="28">
                  <c:v>95</c:v>
                </c:pt>
                <c:pt idx="29">
                  <c:v>100</c:v>
                </c:pt>
              </c:numCache>
            </c:numRef>
          </c:cat>
          <c:val>
            <c:numRef>
              <c:f>Tabelle1!$B$121:$B$150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60-4602-A924-17C45D80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972271"/>
        <c:axId val="1179978095"/>
      </c:lineChart>
      <c:catAx>
        <c:axId val="1179972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900" b="1" i="0" baseline="0">
                    <a:effectLst/>
                  </a:rPr>
                  <a:t>T - Jahren</a:t>
                </a:r>
                <a:endParaRPr lang="de-DE" sz="9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9978095"/>
        <c:crosses val="autoZero"/>
        <c:auto val="1"/>
        <c:lblAlgn val="ctr"/>
        <c:lblOffset val="100"/>
        <c:noMultiLvlLbl val="0"/>
      </c:catAx>
      <c:valAx>
        <c:axId val="117997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900" b="1" i="0" baseline="0">
                    <a:effectLst/>
                  </a:rPr>
                  <a:t>Abfluss m</a:t>
                </a:r>
                <a:r>
                  <a:rPr lang="de-DE" sz="900" b="1" i="0" baseline="30000">
                    <a:effectLst/>
                  </a:rPr>
                  <a:t>3</a:t>
                </a:r>
                <a:r>
                  <a:rPr lang="de-DE" sz="900" b="1" i="0" baseline="0">
                    <a:effectLst/>
                  </a:rPr>
                  <a:t>/s</a:t>
                </a:r>
                <a:endParaRPr lang="de-DE" sz="9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997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9.emf"/><Relationship Id="rId5" Type="http://schemas.openxmlformats.org/officeDocument/2006/relationships/image" Target="../media/image5.png"/><Relationship Id="rId10" Type="http://schemas.openxmlformats.org/officeDocument/2006/relationships/image" Target="../media/image8.emf"/><Relationship Id="rId4" Type="http://schemas.openxmlformats.org/officeDocument/2006/relationships/image" Target="../media/image4.emf"/><Relationship Id="rId9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362309</xdr:colOff>
      <xdr:row>4</xdr:row>
      <xdr:rowOff>12592</xdr:rowOff>
    </xdr:from>
    <xdr:to>
      <xdr:col>7</xdr:col>
      <xdr:colOff>172528</xdr:colOff>
      <xdr:row>21</xdr:row>
      <xdr:rowOff>508958</xdr:rowOff>
    </xdr:to>
    <xdr:pic>
      <xdr:nvPicPr>
        <xdr:cNvPr id="4" name="tabl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7849" y="875234"/>
          <a:ext cx="2484407" cy="5111498"/>
        </a:xfrm>
        <a:prstGeom prst="rect">
          <a:avLst/>
        </a:prstGeom>
      </xdr:spPr>
    </xdr:pic>
    <xdr:clientData/>
  </xdr:twoCellAnchor>
  <xdr:twoCellAnchor editAs="oneCell">
    <xdr:from>
      <xdr:col>7</xdr:col>
      <xdr:colOff>213947</xdr:colOff>
      <xdr:row>3</xdr:row>
      <xdr:rowOff>172529</xdr:rowOff>
    </xdr:from>
    <xdr:to>
      <xdr:col>8</xdr:col>
      <xdr:colOff>1164567</xdr:colOff>
      <xdr:row>21</xdr:row>
      <xdr:rowOff>500331</xdr:rowOff>
    </xdr:to>
    <xdr:pic>
      <xdr:nvPicPr>
        <xdr:cNvPr id="5" name="table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7856" y="854016"/>
          <a:ext cx="2468869" cy="5124089"/>
        </a:xfrm>
        <a:prstGeom prst="rect">
          <a:avLst/>
        </a:prstGeom>
      </xdr:spPr>
    </xdr:pic>
    <xdr:clientData/>
  </xdr:twoCellAnchor>
  <xdr:twoCellAnchor editAs="oneCell">
    <xdr:from>
      <xdr:col>0</xdr:col>
      <xdr:colOff>250165</xdr:colOff>
      <xdr:row>30</xdr:row>
      <xdr:rowOff>16714</xdr:rowOff>
    </xdr:from>
    <xdr:to>
      <xdr:col>2</xdr:col>
      <xdr:colOff>126819</xdr:colOff>
      <xdr:row>45</xdr:row>
      <xdr:rowOff>42593</xdr:rowOff>
    </xdr:to>
    <xdr:pic>
      <xdr:nvPicPr>
        <xdr:cNvPr id="6" name="table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165" y="7495816"/>
          <a:ext cx="4422775" cy="2743200"/>
        </a:xfrm>
        <a:prstGeom prst="rect">
          <a:avLst/>
        </a:prstGeom>
      </xdr:spPr>
    </xdr:pic>
    <xdr:clientData/>
  </xdr:twoCellAnchor>
  <xdr:twoCellAnchor editAs="oneCell">
    <xdr:from>
      <xdr:col>2</xdr:col>
      <xdr:colOff>710768</xdr:colOff>
      <xdr:row>30</xdr:row>
      <xdr:rowOff>25878</xdr:rowOff>
    </xdr:from>
    <xdr:to>
      <xdr:col>4</xdr:col>
      <xdr:colOff>2188617</xdr:colOff>
      <xdr:row>45</xdr:row>
      <xdr:rowOff>11752</xdr:rowOff>
    </xdr:to>
    <xdr:pic>
      <xdr:nvPicPr>
        <xdr:cNvPr id="7" name="Grafik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20459" y="7504980"/>
          <a:ext cx="5204460" cy="2703195"/>
        </a:xfrm>
        <a:prstGeom prst="rect">
          <a:avLst/>
        </a:prstGeom>
      </xdr:spPr>
    </xdr:pic>
    <xdr:clientData/>
  </xdr:twoCellAnchor>
  <xdr:twoCellAnchor>
    <xdr:from>
      <xdr:col>4</xdr:col>
      <xdr:colOff>1811549</xdr:colOff>
      <xdr:row>89</xdr:row>
      <xdr:rowOff>0</xdr:rowOff>
    </xdr:from>
    <xdr:to>
      <xdr:col>4</xdr:col>
      <xdr:colOff>2156604</xdr:colOff>
      <xdr:row>90</xdr:row>
      <xdr:rowOff>138023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2077" y="11654287"/>
          <a:ext cx="345055" cy="35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750498</xdr:colOff>
      <xdr:row>88</xdr:row>
      <xdr:rowOff>189780</xdr:rowOff>
    </xdr:from>
    <xdr:to>
      <xdr:col>9</xdr:col>
      <xdr:colOff>724619</xdr:colOff>
      <xdr:row>106</xdr:row>
      <xdr:rowOff>94891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43131</xdr:colOff>
      <xdr:row>118</xdr:row>
      <xdr:rowOff>181154</xdr:rowOff>
    </xdr:from>
    <xdr:to>
      <xdr:col>6</xdr:col>
      <xdr:colOff>1319842</xdr:colOff>
      <xdr:row>136</xdr:row>
      <xdr:rowOff>103516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25881</xdr:colOff>
      <xdr:row>64</xdr:row>
      <xdr:rowOff>60387</xdr:rowOff>
    </xdr:from>
    <xdr:to>
      <xdr:col>3</xdr:col>
      <xdr:colOff>414067</xdr:colOff>
      <xdr:row>82</xdr:row>
      <xdr:rowOff>34508</xdr:rowOff>
    </xdr:to>
    <xdr:pic>
      <xdr:nvPicPr>
        <xdr:cNvPr id="16" name="table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70673" y="28553436"/>
          <a:ext cx="3528202" cy="3234905"/>
        </a:xfrm>
        <a:prstGeom prst="rect">
          <a:avLst/>
        </a:prstGeom>
      </xdr:spPr>
    </xdr:pic>
    <xdr:clientData/>
  </xdr:twoCellAnchor>
  <xdr:twoCellAnchor editAs="oneCell">
    <xdr:from>
      <xdr:col>2</xdr:col>
      <xdr:colOff>43130</xdr:colOff>
      <xdr:row>157</xdr:row>
      <xdr:rowOff>30898</xdr:rowOff>
    </xdr:from>
    <xdr:to>
      <xdr:col>7</xdr:col>
      <xdr:colOff>379562</xdr:colOff>
      <xdr:row>187</xdr:row>
      <xdr:rowOff>129395</xdr:rowOff>
    </xdr:to>
    <xdr:pic>
      <xdr:nvPicPr>
        <xdr:cNvPr id="18" name="Grafik 17"/>
        <xdr:cNvPicPr/>
      </xdr:nvPicPr>
      <xdr:blipFill rotWithShape="1">
        <a:blip xmlns:r="http://schemas.openxmlformats.org/officeDocument/2006/relationships" r:embed="rId9"/>
        <a:srcRect l="2366" t="2280" r="2494" b="958"/>
        <a:stretch/>
      </xdr:blipFill>
      <xdr:spPr>
        <a:xfrm>
          <a:off x="4589251" y="30749562"/>
          <a:ext cx="8954220" cy="5705667"/>
        </a:xfrm>
        <a:prstGeom prst="rect">
          <a:avLst/>
        </a:prstGeom>
      </xdr:spPr>
    </xdr:pic>
    <xdr:clientData/>
  </xdr:twoCellAnchor>
  <xdr:twoCellAnchor editAs="oneCell">
    <xdr:from>
      <xdr:col>2</xdr:col>
      <xdr:colOff>6227</xdr:colOff>
      <xdr:row>190</xdr:row>
      <xdr:rowOff>8626</xdr:rowOff>
    </xdr:from>
    <xdr:to>
      <xdr:col>7</xdr:col>
      <xdr:colOff>388188</xdr:colOff>
      <xdr:row>221</xdr:row>
      <xdr:rowOff>17253</xdr:rowOff>
    </xdr:to>
    <xdr:pic>
      <xdr:nvPicPr>
        <xdr:cNvPr id="19" name="Grafik 18"/>
        <xdr:cNvPicPr/>
      </xdr:nvPicPr>
      <xdr:blipFill rotWithShape="1">
        <a:blip xmlns:r="http://schemas.openxmlformats.org/officeDocument/2006/relationships" r:embed="rId10"/>
        <a:srcRect l="1790" t="1901" r="2046" b="1336"/>
        <a:stretch/>
      </xdr:blipFill>
      <xdr:spPr>
        <a:xfrm>
          <a:off x="4552348" y="36722649"/>
          <a:ext cx="8999749" cy="5745193"/>
        </a:xfrm>
        <a:prstGeom prst="rect">
          <a:avLst/>
        </a:prstGeom>
      </xdr:spPr>
    </xdr:pic>
    <xdr:clientData/>
  </xdr:twoCellAnchor>
  <xdr:twoCellAnchor editAs="oneCell">
    <xdr:from>
      <xdr:col>2</xdr:col>
      <xdr:colOff>44139</xdr:colOff>
      <xdr:row>225</xdr:row>
      <xdr:rowOff>10063</xdr:rowOff>
    </xdr:from>
    <xdr:to>
      <xdr:col>7</xdr:col>
      <xdr:colOff>353684</xdr:colOff>
      <xdr:row>255</xdr:row>
      <xdr:rowOff>181154</xdr:rowOff>
    </xdr:to>
    <xdr:pic>
      <xdr:nvPicPr>
        <xdr:cNvPr id="20" name="Grafik 19"/>
        <xdr:cNvPicPr/>
      </xdr:nvPicPr>
      <xdr:blipFill rotWithShape="1">
        <a:blip xmlns:r="http://schemas.openxmlformats.org/officeDocument/2006/relationships" r:embed="rId11"/>
        <a:srcRect t="2665" b="7071"/>
        <a:stretch/>
      </xdr:blipFill>
      <xdr:spPr>
        <a:xfrm>
          <a:off x="4590260" y="43823625"/>
          <a:ext cx="8927333" cy="572650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0.62737</cdr:x>
      <cdr:y>0.90657</cdr:y>
    </cdr:from>
    <cdr:to>
      <cdr:x>0.67788</cdr:x>
      <cdr:y>1</cdr:y>
    </cdr:to>
    <cdr:pic>
      <cdr:nvPicPr>
        <cdr:cNvPr id="2" name="Grafik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52822" y="2909209"/>
          <a:ext cx="277989" cy="2998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tabSelected="1" workbookViewId="0">
      <selection activeCell="D2" sqref="D2"/>
    </sheetView>
  </sheetViews>
  <sheetFormatPr baseColWidth="10" defaultRowHeight="15" x14ac:dyDescent="0.25"/>
  <cols>
    <col min="1" max="1" width="36.85546875" customWidth="1"/>
    <col min="2" max="2" width="29" customWidth="1"/>
    <col min="3" max="3" width="16.42578125" bestFit="1" customWidth="1"/>
    <col min="4" max="4" width="37.42578125" customWidth="1"/>
    <col min="5" max="5" width="32.140625" customWidth="1"/>
    <col min="6" max="6" width="18" customWidth="1"/>
    <col min="7" max="7" width="20.7109375" customWidth="1"/>
    <col min="8" max="8" width="22" customWidth="1"/>
    <col min="9" max="9" width="19.42578125" customWidth="1"/>
  </cols>
  <sheetData>
    <row r="1" spans="1:9" ht="14.25" x14ac:dyDescent="0.25">
      <c r="A1" s="1" t="s">
        <v>5</v>
      </c>
      <c r="B1" s="6"/>
      <c r="C1" s="6" t="s">
        <v>7</v>
      </c>
      <c r="D1" s="2"/>
      <c r="E1" s="2"/>
      <c r="F1" s="2"/>
      <c r="G1" s="3"/>
      <c r="H1" s="3"/>
      <c r="I1" s="2"/>
    </row>
    <row r="2" spans="1:9" ht="14.25" x14ac:dyDescent="0.25">
      <c r="A2" s="1" t="s">
        <v>6</v>
      </c>
      <c r="B2" s="6"/>
      <c r="C2" s="7"/>
      <c r="D2" s="2"/>
      <c r="E2" s="2"/>
      <c r="F2" s="2"/>
      <c r="G2" s="2"/>
      <c r="H2" s="2"/>
      <c r="I2" s="2"/>
    </row>
    <row r="3" spans="1:9" ht="26.25" x14ac:dyDescent="0.25">
      <c r="A3" s="2"/>
      <c r="B3" s="2"/>
      <c r="C3" s="2"/>
      <c r="D3" s="59" t="s">
        <v>8</v>
      </c>
      <c r="E3" s="59"/>
      <c r="F3" s="59"/>
      <c r="G3" s="2"/>
      <c r="H3" s="2"/>
      <c r="I3" s="2"/>
    </row>
    <row r="4" spans="1:9" ht="14.2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4.25" x14ac:dyDescent="0.25">
      <c r="A5" s="4" t="s">
        <v>1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9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 t="s">
        <v>11</v>
      </c>
      <c r="B7" s="2"/>
      <c r="C7" s="2"/>
      <c r="D7" s="2"/>
      <c r="E7" s="2"/>
      <c r="F7" s="2"/>
      <c r="G7" s="2"/>
      <c r="H7" s="2"/>
      <c r="I7" s="2"/>
    </row>
    <row r="8" spans="1:9" ht="14.25" x14ac:dyDescent="0.25">
      <c r="A8" s="2" t="s">
        <v>10</v>
      </c>
      <c r="B8" s="2"/>
      <c r="C8" s="2"/>
      <c r="D8" s="2"/>
      <c r="E8" s="2"/>
      <c r="F8" s="2"/>
      <c r="G8" s="2"/>
      <c r="H8" s="2"/>
      <c r="I8" s="2"/>
    </row>
    <row r="9" spans="1:9" ht="14.25" x14ac:dyDescent="0.25">
      <c r="A9" s="2"/>
      <c r="B9" s="2"/>
      <c r="C9" s="2"/>
      <c r="E9" s="2"/>
      <c r="F9" s="2"/>
      <c r="G9" s="2"/>
      <c r="H9" s="2"/>
      <c r="I9" s="2"/>
    </row>
    <row r="10" spans="1:9" ht="14.25" x14ac:dyDescent="0.25">
      <c r="A10" s="13" t="s">
        <v>18</v>
      </c>
      <c r="B10" s="14"/>
      <c r="C10" s="2"/>
      <c r="E10" s="2"/>
      <c r="F10" s="2"/>
      <c r="G10" s="2"/>
      <c r="H10" s="2"/>
      <c r="I10" s="2"/>
    </row>
    <row r="11" spans="1:9" ht="14.25" x14ac:dyDescent="0.25">
      <c r="A11" s="15" t="s">
        <v>12</v>
      </c>
      <c r="B11" s="5" t="s">
        <v>0</v>
      </c>
      <c r="C11" s="8"/>
      <c r="E11" s="2"/>
      <c r="F11" s="2"/>
      <c r="I11" s="2"/>
    </row>
    <row r="12" spans="1:9" ht="14.25" x14ac:dyDescent="0.25">
      <c r="A12" s="15" t="s">
        <v>13</v>
      </c>
      <c r="B12" s="5" t="s">
        <v>0</v>
      </c>
      <c r="C12" s="9"/>
      <c r="D12" s="13" t="s">
        <v>19</v>
      </c>
      <c r="E12" s="2"/>
      <c r="F12" s="2"/>
      <c r="I12" s="2"/>
    </row>
    <row r="13" spans="1:9" ht="26.25" x14ac:dyDescent="0.45">
      <c r="A13" s="15"/>
      <c r="B13" s="5"/>
      <c r="C13" s="9"/>
      <c r="D13" s="40" t="s">
        <v>58</v>
      </c>
      <c r="E13" s="18"/>
      <c r="F13" s="2"/>
      <c r="I13" s="2"/>
    </row>
    <row r="14" spans="1:9" ht="41.25" x14ac:dyDescent="0.3">
      <c r="A14" s="40" t="s">
        <v>55</v>
      </c>
      <c r="B14" s="11" t="s">
        <v>0</v>
      </c>
      <c r="C14" s="9"/>
      <c r="D14" s="46" t="s">
        <v>59</v>
      </c>
      <c r="E14" s="11" t="s">
        <v>0</v>
      </c>
      <c r="F14" s="2"/>
      <c r="I14" s="2"/>
    </row>
    <row r="15" spans="1:9" ht="16.5" x14ac:dyDescent="0.3">
      <c r="A15" s="60" t="s">
        <v>20</v>
      </c>
      <c r="B15" s="61"/>
      <c r="C15" s="9"/>
      <c r="D15" s="46" t="s">
        <v>56</v>
      </c>
      <c r="E15" s="11" t="s">
        <v>0</v>
      </c>
      <c r="F15" s="2"/>
      <c r="I15" s="2"/>
    </row>
    <row r="16" spans="1:9" ht="30" x14ac:dyDescent="0.25">
      <c r="A16" s="15" t="s">
        <v>14</v>
      </c>
      <c r="B16" s="5" t="s">
        <v>0</v>
      </c>
      <c r="C16" s="9"/>
      <c r="D16" s="46" t="s">
        <v>57</v>
      </c>
      <c r="E16" s="11" t="s">
        <v>0</v>
      </c>
      <c r="F16" s="2"/>
      <c r="I16" s="2"/>
    </row>
    <row r="17" spans="1:9" ht="60.4" customHeight="1" x14ac:dyDescent="0.25">
      <c r="A17" s="16" t="s">
        <v>15</v>
      </c>
      <c r="B17" s="11" t="s">
        <v>16</v>
      </c>
      <c r="C17" s="2"/>
      <c r="D17" s="41"/>
      <c r="E17" s="42"/>
      <c r="F17" s="2"/>
      <c r="I17" s="2"/>
    </row>
    <row r="18" spans="1:9" ht="14.25" x14ac:dyDescent="0.25">
      <c r="A18" s="17"/>
      <c r="B18" s="51"/>
      <c r="D18" s="43"/>
      <c r="E18" s="43"/>
    </row>
    <row r="19" spans="1:9" ht="27.2" x14ac:dyDescent="0.5">
      <c r="A19" s="15" t="s">
        <v>21</v>
      </c>
      <c r="B19" s="5" t="s">
        <v>0</v>
      </c>
      <c r="D19" s="44"/>
      <c r="E19" s="45"/>
    </row>
    <row r="20" spans="1:9" ht="16.5" x14ac:dyDescent="0.3">
      <c r="A20" s="60" t="s">
        <v>22</v>
      </c>
      <c r="B20" s="61"/>
      <c r="D20" s="62"/>
      <c r="E20" s="63"/>
    </row>
    <row r="21" spans="1:9" ht="14.25" x14ac:dyDescent="0.25">
      <c r="A21" s="15" t="s">
        <v>14</v>
      </c>
      <c r="B21" s="5" t="s">
        <v>0</v>
      </c>
      <c r="D21" s="44"/>
      <c r="E21" s="45"/>
    </row>
    <row r="22" spans="1:9" ht="60" x14ac:dyDescent="0.25">
      <c r="A22" s="16" t="s">
        <v>17</v>
      </c>
      <c r="B22" s="11" t="s">
        <v>16</v>
      </c>
      <c r="D22" s="41"/>
      <c r="E22" s="42"/>
    </row>
    <row r="27" spans="1:9" ht="14.25" x14ac:dyDescent="0.25">
      <c r="A27" s="4" t="s">
        <v>2</v>
      </c>
    </row>
    <row r="28" spans="1:9" ht="17.25" x14ac:dyDescent="0.25">
      <c r="A28" s="2" t="s">
        <v>24</v>
      </c>
    </row>
    <row r="29" spans="1:9" x14ac:dyDescent="0.25">
      <c r="A29" s="2" t="s">
        <v>23</v>
      </c>
    </row>
    <row r="48" spans="1:2" ht="14.25" x14ac:dyDescent="0.25">
      <c r="A48" s="13" t="s">
        <v>18</v>
      </c>
      <c r="B48" s="14"/>
    </row>
    <row r="49" spans="1:2" ht="14.25" x14ac:dyDescent="0.25">
      <c r="A49" s="15" t="s">
        <v>12</v>
      </c>
      <c r="B49" s="5" t="s">
        <v>0</v>
      </c>
    </row>
    <row r="50" spans="1:2" ht="14.25" x14ac:dyDescent="0.25">
      <c r="A50" s="15" t="s">
        <v>13</v>
      </c>
      <c r="B50" s="5" t="s">
        <v>0</v>
      </c>
    </row>
    <row r="51" spans="1:2" ht="14.25" x14ac:dyDescent="0.25">
      <c r="A51" s="15" t="s">
        <v>40</v>
      </c>
      <c r="B51" s="5" t="s">
        <v>0</v>
      </c>
    </row>
    <row r="52" spans="1:2" ht="14.25" x14ac:dyDescent="0.25">
      <c r="A52" s="15" t="s">
        <v>41</v>
      </c>
      <c r="B52" s="5" t="s">
        <v>0</v>
      </c>
    </row>
    <row r="53" spans="1:2" ht="21" x14ac:dyDescent="0.35">
      <c r="A53" s="15" t="s">
        <v>42</v>
      </c>
      <c r="B53" s="5" t="s">
        <v>0</v>
      </c>
    </row>
    <row r="54" spans="1:2" ht="21" x14ac:dyDescent="0.35">
      <c r="A54" s="15" t="s">
        <v>43</v>
      </c>
      <c r="B54" s="5" t="s">
        <v>0</v>
      </c>
    </row>
    <row r="55" spans="1:2" ht="14.25" x14ac:dyDescent="0.25">
      <c r="B55" s="52"/>
    </row>
    <row r="56" spans="1:2" ht="14.25" x14ac:dyDescent="0.25">
      <c r="A56" s="36" t="s">
        <v>19</v>
      </c>
      <c r="B56" s="52"/>
    </row>
    <row r="57" spans="1:2" ht="14.25" x14ac:dyDescent="0.25">
      <c r="A57" s="15" t="s">
        <v>40</v>
      </c>
      <c r="B57" s="5" t="s">
        <v>0</v>
      </c>
    </row>
    <row r="58" spans="1:2" ht="14.25" x14ac:dyDescent="0.25">
      <c r="A58" s="15" t="s">
        <v>44</v>
      </c>
      <c r="B58" s="5" t="s">
        <v>0</v>
      </c>
    </row>
    <row r="62" spans="1:2" ht="14.25" x14ac:dyDescent="0.25">
      <c r="A62" s="4" t="s">
        <v>3</v>
      </c>
    </row>
    <row r="63" spans="1:2" x14ac:dyDescent="0.25">
      <c r="A63" s="2" t="s">
        <v>38</v>
      </c>
    </row>
    <row r="64" spans="1:2" ht="14.25" x14ac:dyDescent="0.25">
      <c r="A64" s="2" t="s">
        <v>39</v>
      </c>
    </row>
    <row r="84" spans="1:5" ht="14.25" x14ac:dyDescent="0.25">
      <c r="A84" s="13" t="s">
        <v>18</v>
      </c>
      <c r="B84" s="14"/>
    </row>
    <row r="85" spans="1:5" ht="14.25" x14ac:dyDescent="0.25">
      <c r="A85" s="15" t="s">
        <v>12</v>
      </c>
      <c r="B85" s="5" t="s">
        <v>0</v>
      </c>
    </row>
    <row r="86" spans="1:5" ht="14.25" x14ac:dyDescent="0.25">
      <c r="A86" s="15" t="s">
        <v>13</v>
      </c>
      <c r="B86" s="5" t="s">
        <v>0</v>
      </c>
    </row>
    <row r="87" spans="1:5" ht="14.25" x14ac:dyDescent="0.25">
      <c r="A87" s="15" t="s">
        <v>25</v>
      </c>
      <c r="B87" s="5" t="s">
        <v>0</v>
      </c>
    </row>
    <row r="88" spans="1:5" ht="14.25" x14ac:dyDescent="0.25">
      <c r="A88" s="15" t="s">
        <v>26</v>
      </c>
      <c r="B88" s="5" t="s">
        <v>0</v>
      </c>
    </row>
    <row r="89" spans="1:5" thickBot="1" x14ac:dyDescent="0.3"/>
    <row r="90" spans="1:5" ht="17.100000000000001" thickBot="1" x14ac:dyDescent="0.35">
      <c r="A90" s="21" t="s">
        <v>28</v>
      </c>
      <c r="B90" s="20" t="s">
        <v>27</v>
      </c>
      <c r="D90" s="22" t="s">
        <v>32</v>
      </c>
      <c r="E90" s="22" t="s">
        <v>29</v>
      </c>
    </row>
    <row r="91" spans="1:5" ht="14.25" x14ac:dyDescent="0.25">
      <c r="A91" s="30">
        <v>10</v>
      </c>
      <c r="B91" s="53"/>
      <c r="D91" s="31">
        <v>10</v>
      </c>
      <c r="E91" s="55"/>
    </row>
    <row r="92" spans="1:5" ht="14.25" x14ac:dyDescent="0.25">
      <c r="A92" s="31">
        <v>11</v>
      </c>
      <c r="B92" s="54"/>
      <c r="D92" s="31">
        <v>11</v>
      </c>
      <c r="E92" s="55"/>
    </row>
    <row r="93" spans="1:5" ht="14.25" x14ac:dyDescent="0.25">
      <c r="A93" s="31">
        <v>12</v>
      </c>
      <c r="B93" s="54"/>
      <c r="D93" s="31">
        <v>12</v>
      </c>
      <c r="E93" s="55"/>
    </row>
    <row r="94" spans="1:5" ht="14.25" x14ac:dyDescent="0.25">
      <c r="A94" s="31">
        <v>13</v>
      </c>
      <c r="B94" s="54"/>
      <c r="D94" s="31">
        <v>13</v>
      </c>
      <c r="E94" s="55"/>
    </row>
    <row r="95" spans="1:5" ht="14.25" x14ac:dyDescent="0.25">
      <c r="A95" s="31">
        <v>14</v>
      </c>
      <c r="B95" s="54"/>
      <c r="D95" s="31">
        <v>14</v>
      </c>
      <c r="E95" s="55"/>
    </row>
    <row r="96" spans="1:5" ht="14.25" x14ac:dyDescent="0.25">
      <c r="A96" s="30">
        <v>15</v>
      </c>
      <c r="B96" s="54"/>
      <c r="D96" s="31">
        <v>15</v>
      </c>
      <c r="E96" s="55"/>
    </row>
    <row r="97" spans="1:9" ht="14.25" x14ac:dyDescent="0.25">
      <c r="A97" s="31">
        <v>16</v>
      </c>
      <c r="B97" s="54"/>
      <c r="D97" s="31">
        <v>16</v>
      </c>
      <c r="E97" s="55"/>
    </row>
    <row r="98" spans="1:9" ht="14.25" x14ac:dyDescent="0.25">
      <c r="A98" s="31">
        <v>17</v>
      </c>
      <c r="B98" s="54"/>
      <c r="D98" s="31">
        <v>17</v>
      </c>
      <c r="E98" s="55"/>
    </row>
    <row r="99" spans="1:9" ht="14.25" x14ac:dyDescent="0.25">
      <c r="A99" s="31">
        <v>18</v>
      </c>
      <c r="B99" s="54"/>
      <c r="D99" s="31">
        <v>18</v>
      </c>
      <c r="E99" s="55"/>
    </row>
    <row r="100" spans="1:9" ht="14.25" x14ac:dyDescent="0.25">
      <c r="A100" s="31">
        <v>19</v>
      </c>
      <c r="B100" s="54"/>
      <c r="D100" s="31">
        <v>19</v>
      </c>
      <c r="E100" s="55"/>
    </row>
    <row r="101" spans="1:9" ht="14.25" x14ac:dyDescent="0.25">
      <c r="A101" s="30">
        <v>21</v>
      </c>
      <c r="B101" s="54"/>
      <c r="D101" s="31">
        <v>21</v>
      </c>
      <c r="E101" s="55"/>
    </row>
    <row r="102" spans="1:9" ht="14.25" x14ac:dyDescent="0.25">
      <c r="A102" s="31">
        <v>22</v>
      </c>
      <c r="B102" s="54"/>
      <c r="D102" s="31">
        <v>22</v>
      </c>
      <c r="E102" s="55"/>
    </row>
    <row r="103" spans="1:9" ht="14.25" x14ac:dyDescent="0.25">
      <c r="A103" s="31">
        <v>23</v>
      </c>
      <c r="B103" s="54"/>
      <c r="D103" s="31">
        <v>23</v>
      </c>
      <c r="E103" s="55"/>
    </row>
    <row r="104" spans="1:9" ht="14.25" x14ac:dyDescent="0.25">
      <c r="A104" s="31">
        <v>24</v>
      </c>
      <c r="B104" s="54"/>
      <c r="D104" s="31">
        <v>24</v>
      </c>
      <c r="E104" s="55"/>
    </row>
    <row r="105" spans="1:9" ht="14.25" x14ac:dyDescent="0.25">
      <c r="A105" s="31">
        <v>26</v>
      </c>
      <c r="B105" s="54"/>
      <c r="D105" s="31">
        <v>26</v>
      </c>
      <c r="E105" s="55"/>
    </row>
    <row r="106" spans="1:9" ht="14.25" x14ac:dyDescent="0.25">
      <c r="A106" s="30">
        <v>27</v>
      </c>
      <c r="B106" s="54"/>
      <c r="D106" s="31">
        <v>27</v>
      </c>
      <c r="E106" s="55"/>
    </row>
    <row r="107" spans="1:9" ht="14.25" x14ac:dyDescent="0.25">
      <c r="A107" s="31">
        <v>28</v>
      </c>
      <c r="B107" s="54"/>
      <c r="D107" s="31">
        <v>28</v>
      </c>
      <c r="E107" s="55"/>
    </row>
    <row r="108" spans="1:9" ht="14.25" x14ac:dyDescent="0.25">
      <c r="A108" s="31">
        <v>32</v>
      </c>
      <c r="B108" s="54"/>
      <c r="D108" s="31">
        <v>32</v>
      </c>
      <c r="E108" s="55"/>
    </row>
    <row r="109" spans="1:9" ht="14.25" x14ac:dyDescent="0.25">
      <c r="A109" s="31">
        <v>33</v>
      </c>
      <c r="B109" s="54"/>
      <c r="D109" s="31">
        <v>33</v>
      </c>
      <c r="E109" s="55"/>
    </row>
    <row r="110" spans="1:9" x14ac:dyDescent="0.25">
      <c r="A110" s="31">
        <v>34</v>
      </c>
      <c r="B110" s="54"/>
      <c r="D110" s="31">
        <v>34</v>
      </c>
      <c r="E110" s="55"/>
      <c r="G110" s="24" t="s">
        <v>30</v>
      </c>
      <c r="H110" s="25"/>
      <c r="I110" s="57" t="s">
        <v>0</v>
      </c>
    </row>
    <row r="111" spans="1:9" x14ac:dyDescent="0.25">
      <c r="A111" s="30">
        <v>35</v>
      </c>
      <c r="B111" s="54"/>
      <c r="D111" s="31">
        <v>35</v>
      </c>
      <c r="E111" s="55"/>
      <c r="G111" s="26" t="s">
        <v>31</v>
      </c>
      <c r="H111" s="25"/>
      <c r="I111" s="58"/>
    </row>
    <row r="112" spans="1:9" ht="14.25" x14ac:dyDescent="0.25">
      <c r="A112" s="31">
        <v>37</v>
      </c>
      <c r="B112" s="54"/>
      <c r="D112" s="31">
        <v>37</v>
      </c>
      <c r="E112" s="55"/>
    </row>
    <row r="113" spans="1:5" ht="14.25" x14ac:dyDescent="0.25">
      <c r="A113" s="31">
        <v>38</v>
      </c>
      <c r="B113" s="54"/>
      <c r="D113" s="31">
        <v>38</v>
      </c>
      <c r="E113" s="55"/>
    </row>
    <row r="114" spans="1:5" ht="14.25" x14ac:dyDescent="0.25">
      <c r="A114" s="31">
        <v>40</v>
      </c>
      <c r="B114" s="54"/>
      <c r="D114" s="31">
        <v>40</v>
      </c>
      <c r="E114" s="55"/>
    </row>
    <row r="115" spans="1:5" ht="14.25" x14ac:dyDescent="0.25">
      <c r="A115" s="31">
        <v>41</v>
      </c>
      <c r="B115" s="54"/>
      <c r="D115" s="31">
        <v>41</v>
      </c>
      <c r="E115" s="55"/>
    </row>
    <row r="116" spans="1:5" ht="14.25" x14ac:dyDescent="0.25">
      <c r="A116" s="30">
        <v>45</v>
      </c>
      <c r="B116" s="54"/>
      <c r="D116" s="31">
        <v>45</v>
      </c>
      <c r="E116" s="55"/>
    </row>
    <row r="119" spans="1:5" ht="14.25" x14ac:dyDescent="0.25">
      <c r="A119" s="23" t="s">
        <v>19</v>
      </c>
    </row>
    <row r="120" spans="1:5" ht="14.25" x14ac:dyDescent="0.25">
      <c r="A120" s="32" t="s">
        <v>33</v>
      </c>
      <c r="B120" s="27" t="s">
        <v>34</v>
      </c>
    </row>
    <row r="121" spans="1:5" ht="14.25" x14ac:dyDescent="0.25">
      <c r="A121" s="33">
        <v>1.0529999999999999</v>
      </c>
      <c r="B121" s="56"/>
    </row>
    <row r="122" spans="1:5" ht="14.25" x14ac:dyDescent="0.25">
      <c r="A122" s="33">
        <v>1.111</v>
      </c>
      <c r="B122" s="56"/>
    </row>
    <row r="123" spans="1:5" ht="14.25" x14ac:dyDescent="0.25">
      <c r="A123" s="33">
        <v>1.25</v>
      </c>
      <c r="B123" s="56"/>
    </row>
    <row r="124" spans="1:5" ht="14.25" x14ac:dyDescent="0.25">
      <c r="A124" s="33">
        <v>2</v>
      </c>
      <c r="B124" s="56"/>
    </row>
    <row r="125" spans="1:5" ht="14.25" x14ac:dyDescent="0.25">
      <c r="A125" s="33">
        <v>3</v>
      </c>
      <c r="B125" s="56"/>
    </row>
    <row r="126" spans="1:5" ht="14.25" x14ac:dyDescent="0.25">
      <c r="A126" s="33">
        <v>4</v>
      </c>
      <c r="B126" s="56"/>
    </row>
    <row r="127" spans="1:5" ht="14.25" x14ac:dyDescent="0.25">
      <c r="A127" s="33">
        <v>5</v>
      </c>
      <c r="B127" s="56"/>
    </row>
    <row r="128" spans="1:5" ht="14.25" x14ac:dyDescent="0.25">
      <c r="A128" s="33">
        <v>6</v>
      </c>
      <c r="B128" s="56"/>
    </row>
    <row r="129" spans="1:8" ht="14.25" x14ac:dyDescent="0.25">
      <c r="A129" s="33">
        <v>7</v>
      </c>
      <c r="B129" s="56"/>
    </row>
    <row r="130" spans="1:8" ht="14.25" x14ac:dyDescent="0.25">
      <c r="A130" s="33">
        <v>8</v>
      </c>
      <c r="B130" s="56"/>
    </row>
    <row r="131" spans="1:8" ht="14.25" x14ac:dyDescent="0.25">
      <c r="A131" s="33">
        <v>9</v>
      </c>
      <c r="B131" s="56"/>
    </row>
    <row r="132" spans="1:8" ht="14.25" x14ac:dyDescent="0.25">
      <c r="A132" s="33">
        <v>10</v>
      </c>
      <c r="B132" s="56"/>
    </row>
    <row r="133" spans="1:8" ht="14.25" x14ac:dyDescent="0.25">
      <c r="A133" s="33">
        <v>15</v>
      </c>
      <c r="B133" s="56"/>
    </row>
    <row r="134" spans="1:8" ht="14.25" x14ac:dyDescent="0.25">
      <c r="A134" s="33">
        <v>20</v>
      </c>
      <c r="B134" s="56"/>
    </row>
    <row r="135" spans="1:8" ht="14.25" x14ac:dyDescent="0.25">
      <c r="A135" s="33">
        <v>25</v>
      </c>
      <c r="B135" s="56"/>
    </row>
    <row r="136" spans="1:8" ht="14.25" x14ac:dyDescent="0.25">
      <c r="A136" s="33">
        <v>30</v>
      </c>
      <c r="B136" s="56"/>
    </row>
    <row r="137" spans="1:8" ht="14.25" x14ac:dyDescent="0.25">
      <c r="A137" s="33">
        <v>35</v>
      </c>
      <c r="B137" s="56"/>
    </row>
    <row r="138" spans="1:8" ht="14.25" x14ac:dyDescent="0.25">
      <c r="A138" s="33">
        <v>40</v>
      </c>
      <c r="B138" s="56"/>
    </row>
    <row r="139" spans="1:8" ht="14.25" x14ac:dyDescent="0.25">
      <c r="A139" s="33">
        <v>45</v>
      </c>
      <c r="B139" s="56"/>
    </row>
    <row r="140" spans="1:8" x14ac:dyDescent="0.25">
      <c r="A140" s="33">
        <v>50</v>
      </c>
      <c r="B140" s="56"/>
      <c r="D140" s="26" t="s">
        <v>35</v>
      </c>
      <c r="E140" s="28"/>
      <c r="F140" s="5" t="s">
        <v>0</v>
      </c>
    </row>
    <row r="141" spans="1:8" x14ac:dyDescent="0.25">
      <c r="A141" s="33">
        <v>55</v>
      </c>
      <c r="B141" s="56"/>
      <c r="D141" s="29" t="s">
        <v>36</v>
      </c>
      <c r="E141" s="28"/>
      <c r="F141" s="5" t="s">
        <v>0</v>
      </c>
    </row>
    <row r="142" spans="1:8" ht="14.25" x14ac:dyDescent="0.25">
      <c r="A142" s="33">
        <v>60</v>
      </c>
      <c r="B142" s="56"/>
    </row>
    <row r="143" spans="1:8" ht="15.6" x14ac:dyDescent="0.25">
      <c r="A143" s="33">
        <v>65</v>
      </c>
      <c r="B143" s="56"/>
      <c r="D143" s="34" t="s">
        <v>37</v>
      </c>
      <c r="E143" s="19"/>
      <c r="F143" s="19"/>
      <c r="G143" s="19"/>
      <c r="H143" s="35"/>
    </row>
    <row r="144" spans="1:8" ht="14.25" x14ac:dyDescent="0.25">
      <c r="A144" s="33">
        <v>70</v>
      </c>
      <c r="B144" s="56"/>
    </row>
    <row r="145" spans="1:9" ht="14.25" x14ac:dyDescent="0.25">
      <c r="A145" s="33">
        <v>75</v>
      </c>
      <c r="B145" s="56"/>
    </row>
    <row r="146" spans="1:9" ht="14.25" x14ac:dyDescent="0.25">
      <c r="A146" s="33">
        <v>80</v>
      </c>
      <c r="B146" s="56"/>
      <c r="C146" s="2"/>
      <c r="D146" s="2"/>
      <c r="E146" s="2"/>
      <c r="F146" s="2"/>
      <c r="G146" s="2"/>
      <c r="H146" s="2"/>
      <c r="I146" s="2"/>
    </row>
    <row r="147" spans="1:9" ht="14.25" x14ac:dyDescent="0.25">
      <c r="A147" s="33">
        <v>85</v>
      </c>
      <c r="B147" s="56"/>
      <c r="C147" s="2"/>
      <c r="D147" s="2"/>
      <c r="E147" s="2"/>
      <c r="F147" s="2"/>
      <c r="G147" s="2"/>
      <c r="H147" s="2"/>
      <c r="I147" s="2"/>
    </row>
    <row r="148" spans="1:9" ht="14.25" x14ac:dyDescent="0.25">
      <c r="A148" s="33">
        <v>90</v>
      </c>
      <c r="B148" s="56"/>
      <c r="C148" s="2"/>
      <c r="D148" s="2"/>
      <c r="E148" s="2"/>
      <c r="F148" s="2"/>
      <c r="G148" s="2"/>
      <c r="H148" s="2"/>
      <c r="I148" s="2"/>
    </row>
    <row r="149" spans="1:9" ht="14.25" x14ac:dyDescent="0.25">
      <c r="A149" s="33">
        <v>95</v>
      </c>
      <c r="B149" s="56"/>
      <c r="C149" s="2"/>
      <c r="D149" s="2"/>
      <c r="E149" s="2"/>
      <c r="F149" s="2"/>
      <c r="G149" s="2"/>
      <c r="H149" s="2"/>
      <c r="I149" s="2"/>
    </row>
    <row r="150" spans="1:9" ht="14.25" x14ac:dyDescent="0.25">
      <c r="A150" s="33">
        <v>100</v>
      </c>
      <c r="B150" s="56"/>
      <c r="C150" s="2"/>
      <c r="D150" s="2"/>
      <c r="E150" s="2"/>
      <c r="F150" s="2"/>
      <c r="G150" s="2"/>
      <c r="H150" s="2"/>
      <c r="I150" s="2"/>
    </row>
    <row r="154" spans="1:9" ht="14.25" x14ac:dyDescent="0.25">
      <c r="A154" s="4" t="s">
        <v>4</v>
      </c>
    </row>
    <row r="155" spans="1:9" x14ac:dyDescent="0.25">
      <c r="A155" s="38" t="s">
        <v>45</v>
      </c>
    </row>
    <row r="156" spans="1:9" ht="14.25" x14ac:dyDescent="0.25">
      <c r="A156" s="2"/>
    </row>
    <row r="159" spans="1:9" ht="18.399999999999999" x14ac:dyDescent="0.3">
      <c r="A159" s="39" t="s">
        <v>48</v>
      </c>
    </row>
    <row r="162" spans="1:2" ht="15.6" x14ac:dyDescent="0.25">
      <c r="A162" s="47" t="s">
        <v>51</v>
      </c>
      <c r="B162" s="48" t="s">
        <v>0</v>
      </c>
    </row>
    <row r="163" spans="1:2" ht="15.6" x14ac:dyDescent="0.25">
      <c r="A163" s="49" t="s">
        <v>49</v>
      </c>
      <c r="B163" s="48" t="s">
        <v>0</v>
      </c>
    </row>
    <row r="164" spans="1:2" ht="15.6" x14ac:dyDescent="0.25">
      <c r="A164" s="49" t="s">
        <v>50</v>
      </c>
      <c r="B164" s="48" t="s">
        <v>0</v>
      </c>
    </row>
    <row r="165" spans="1:2" ht="15.6" x14ac:dyDescent="0.25">
      <c r="A165" s="50"/>
      <c r="B165" s="50"/>
    </row>
    <row r="166" spans="1:2" ht="15.75" x14ac:dyDescent="0.25">
      <c r="A166" s="49" t="s">
        <v>52</v>
      </c>
      <c r="B166" s="48" t="s">
        <v>0</v>
      </c>
    </row>
    <row r="167" spans="1:2" ht="15.75" x14ac:dyDescent="0.25">
      <c r="A167" s="49" t="s">
        <v>53</v>
      </c>
      <c r="B167" s="48" t="s">
        <v>0</v>
      </c>
    </row>
    <row r="168" spans="1:2" ht="15.75" x14ac:dyDescent="0.25">
      <c r="A168" s="49" t="s">
        <v>54</v>
      </c>
      <c r="B168" s="48" t="s">
        <v>0</v>
      </c>
    </row>
    <row r="190" spans="1:1" ht="18" x14ac:dyDescent="0.25">
      <c r="A190" s="39" t="s">
        <v>47</v>
      </c>
    </row>
    <row r="193" spans="1:2" ht="15.75" x14ac:dyDescent="0.25">
      <c r="A193" s="47" t="s">
        <v>51</v>
      </c>
      <c r="B193" s="5" t="s">
        <v>0</v>
      </c>
    </row>
    <row r="194" spans="1:2" ht="15.75" x14ac:dyDescent="0.25">
      <c r="A194" s="49" t="s">
        <v>49</v>
      </c>
      <c r="B194" s="5" t="s">
        <v>0</v>
      </c>
    </row>
    <row r="195" spans="1:2" ht="15.75" x14ac:dyDescent="0.25">
      <c r="A195" s="49" t="s">
        <v>50</v>
      </c>
      <c r="B195" s="5" t="s">
        <v>0</v>
      </c>
    </row>
    <row r="196" spans="1:2" ht="15.75" x14ac:dyDescent="0.25">
      <c r="A196" s="50"/>
    </row>
    <row r="197" spans="1:2" ht="15.75" x14ac:dyDescent="0.25">
      <c r="A197" s="49" t="s">
        <v>52</v>
      </c>
      <c r="B197" s="5" t="s">
        <v>0</v>
      </c>
    </row>
    <row r="198" spans="1:2" ht="15.75" x14ac:dyDescent="0.25">
      <c r="A198" s="49" t="s">
        <v>53</v>
      </c>
      <c r="B198" s="5" t="s">
        <v>0</v>
      </c>
    </row>
    <row r="199" spans="1:2" ht="15.75" x14ac:dyDescent="0.25">
      <c r="A199" s="49" t="s">
        <v>54</v>
      </c>
      <c r="B199" s="5" t="s">
        <v>0</v>
      </c>
    </row>
    <row r="224" spans="1:1" ht="18" x14ac:dyDescent="0.25">
      <c r="A224" s="39" t="s">
        <v>46</v>
      </c>
    </row>
    <row r="227" spans="1:2" ht="15.75" x14ac:dyDescent="0.25">
      <c r="A227" s="47" t="s">
        <v>51</v>
      </c>
      <c r="B227" s="48" t="s">
        <v>0</v>
      </c>
    </row>
    <row r="228" spans="1:2" ht="15.75" x14ac:dyDescent="0.25">
      <c r="A228" s="49" t="s">
        <v>49</v>
      </c>
      <c r="B228" s="48" t="s">
        <v>0</v>
      </c>
    </row>
    <row r="229" spans="1:2" ht="15.75" x14ac:dyDescent="0.25">
      <c r="A229" s="49" t="s">
        <v>50</v>
      </c>
      <c r="B229" s="48" t="s">
        <v>0</v>
      </c>
    </row>
    <row r="230" spans="1:2" ht="15.75" x14ac:dyDescent="0.25">
      <c r="A230" s="50"/>
      <c r="B230" s="50"/>
    </row>
    <row r="231" spans="1:2" ht="15.75" x14ac:dyDescent="0.25">
      <c r="A231" s="49" t="s">
        <v>52</v>
      </c>
      <c r="B231" s="48" t="s">
        <v>0</v>
      </c>
    </row>
    <row r="232" spans="1:2" ht="15.75" x14ac:dyDescent="0.25">
      <c r="A232" s="49" t="s">
        <v>53</v>
      </c>
      <c r="B232" s="48" t="s">
        <v>0</v>
      </c>
    </row>
    <row r="233" spans="1:2" ht="15.75" x14ac:dyDescent="0.25">
      <c r="A233" s="49" t="s">
        <v>54</v>
      </c>
      <c r="B233" s="48" t="s">
        <v>0</v>
      </c>
    </row>
    <row r="249" spans="1:9" x14ac:dyDescent="0.25">
      <c r="A249" s="35"/>
      <c r="B249" s="35"/>
      <c r="C249" s="35"/>
      <c r="D249" s="35"/>
      <c r="E249" s="35"/>
      <c r="F249" s="35"/>
      <c r="G249" s="35"/>
      <c r="H249" s="35"/>
      <c r="I249" s="35"/>
    </row>
    <row r="250" spans="1:9" x14ac:dyDescent="0.25">
      <c r="A250" s="35"/>
      <c r="B250" s="35"/>
      <c r="C250" s="35"/>
      <c r="D250" s="35"/>
      <c r="E250" s="35"/>
      <c r="F250" s="35"/>
      <c r="G250" s="35"/>
      <c r="H250" s="35"/>
      <c r="I250" s="35"/>
    </row>
    <row r="251" spans="1:9" x14ac:dyDescent="0.25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9"/>
      <c r="B256" s="8"/>
      <c r="C256" s="8"/>
      <c r="D256" s="8"/>
      <c r="E256" s="9"/>
      <c r="F256" s="9"/>
      <c r="G256" s="37"/>
      <c r="H256" s="12"/>
      <c r="I256" s="9"/>
    </row>
    <row r="257" spans="1:9" x14ac:dyDescent="0.25">
      <c r="A257" s="9"/>
      <c r="B257" s="9"/>
      <c r="C257" s="9"/>
      <c r="D257" s="10"/>
      <c r="E257" s="9"/>
      <c r="F257" s="9"/>
      <c r="G257" s="37"/>
      <c r="H257" s="12"/>
      <c r="I257" s="9"/>
    </row>
    <row r="258" spans="1:9" x14ac:dyDescent="0.25">
      <c r="A258" s="9"/>
      <c r="B258" s="9"/>
      <c r="C258" s="9"/>
      <c r="D258" s="9"/>
      <c r="E258" s="9"/>
      <c r="F258" s="9"/>
      <c r="G258" s="37"/>
      <c r="H258" s="12"/>
      <c r="I258" s="9"/>
    </row>
    <row r="259" spans="1:9" x14ac:dyDescent="0.25">
      <c r="A259" s="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9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9"/>
      <c r="B277" s="8"/>
      <c r="C277" s="8"/>
      <c r="D277" s="8"/>
      <c r="E277" s="9"/>
      <c r="F277" s="9"/>
      <c r="G277" s="37"/>
      <c r="H277" s="12"/>
      <c r="I277" s="9"/>
    </row>
    <row r="278" spans="1:9" x14ac:dyDescent="0.25">
      <c r="A278" s="9"/>
      <c r="B278" s="9"/>
      <c r="C278" s="9"/>
      <c r="D278" s="10"/>
      <c r="E278" s="9"/>
      <c r="F278" s="9"/>
      <c r="G278" s="37"/>
      <c r="H278" s="12"/>
      <c r="I278" s="9"/>
    </row>
    <row r="279" spans="1:9" x14ac:dyDescent="0.25">
      <c r="A279" s="9"/>
      <c r="B279" s="9"/>
      <c r="C279" s="9"/>
      <c r="D279" s="9"/>
      <c r="E279" s="9"/>
      <c r="F279" s="9"/>
      <c r="G279" s="37"/>
      <c r="H279" s="12"/>
      <c r="I279" s="9"/>
    </row>
    <row r="280" spans="1:9" x14ac:dyDescent="0.25">
      <c r="A280" s="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9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9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9"/>
      <c r="B293" s="8"/>
      <c r="C293" s="8"/>
      <c r="D293" s="8"/>
      <c r="E293" s="9"/>
      <c r="F293" s="9"/>
      <c r="G293" s="37"/>
      <c r="H293" s="12"/>
      <c r="I293" s="9"/>
    </row>
    <row r="294" spans="1:9" x14ac:dyDescent="0.25">
      <c r="A294" s="9"/>
      <c r="B294" s="9"/>
      <c r="C294" s="9"/>
      <c r="D294" s="10"/>
      <c r="E294" s="9"/>
      <c r="F294" s="9"/>
      <c r="G294" s="37"/>
      <c r="H294" s="12"/>
      <c r="I294" s="9"/>
    </row>
    <row r="295" spans="1:9" x14ac:dyDescent="0.25">
      <c r="A295" s="9"/>
      <c r="B295" s="9"/>
      <c r="C295" s="9"/>
      <c r="D295" s="9"/>
      <c r="E295" s="9"/>
      <c r="F295" s="9"/>
      <c r="G295" s="37"/>
      <c r="H295" s="12"/>
      <c r="I295" s="9"/>
    </row>
    <row r="296" spans="1:9" x14ac:dyDescent="0.25">
      <c r="A296" s="9"/>
      <c r="B296" s="9"/>
      <c r="C296" s="9"/>
      <c r="D296" s="9"/>
      <c r="E296" s="9"/>
      <c r="F296" s="9"/>
      <c r="G296" s="37"/>
      <c r="H296" s="12"/>
      <c r="I296" s="9"/>
    </row>
    <row r="297" spans="1:9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9"/>
      <c r="B310" s="9"/>
      <c r="C310" s="9"/>
      <c r="D310" s="9"/>
      <c r="E310" s="9"/>
      <c r="F310" s="9"/>
      <c r="G310" s="9"/>
      <c r="H310" s="9"/>
      <c r="I310" s="9"/>
    </row>
  </sheetData>
  <sheetProtection algorithmName="SHA-512" hashValue="B4TOe5t/0+1VMZeNG2dBKFSXoDH/oNyfRu17N+xTOd0dh2OFHk9d7JFmem0q4FVpBzJi8i/ho426yzuVyzGCDg==" saltValue="NEd27J+8yTbXYW/Ps3wODg==" spinCount="100000" sheet="1" objects="1" scenarios="1"/>
  <mergeCells count="5">
    <mergeCell ref="I110:I111"/>
    <mergeCell ref="D3:F3"/>
    <mergeCell ref="A15:B15"/>
    <mergeCell ref="A20:B20"/>
    <mergeCell ref="D20:E2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WaWi-Stud</cp:lastModifiedBy>
  <dcterms:created xsi:type="dcterms:W3CDTF">2020-06-04T12:21:16Z</dcterms:created>
  <dcterms:modified xsi:type="dcterms:W3CDTF">2020-11-16T11:11:52Z</dcterms:modified>
</cp:coreProperties>
</file>